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2" i="1" l="1"/>
  <c r="F5" i="1"/>
  <c r="F6" i="1"/>
  <c r="F7" i="1"/>
  <c r="F8" i="1"/>
  <c r="F9" i="1"/>
  <c r="F10" i="1"/>
  <c r="F11" i="1"/>
  <c r="F12" i="1"/>
  <c r="F4" i="1"/>
  <c r="D12" i="1"/>
</calcChain>
</file>

<file path=xl/sharedStrings.xml><?xml version="1.0" encoding="utf-8"?>
<sst xmlns="http://schemas.openxmlformats.org/spreadsheetml/2006/main" count="20" uniqueCount="20">
  <si>
    <t>Total Projected Construction Cost</t>
  </si>
  <si>
    <t xml:space="preserve">Pre-Bid Costs </t>
  </si>
  <si>
    <t>Total Projected Project Cost</t>
  </si>
  <si>
    <t>A/E fee for Renovation</t>
  </si>
  <si>
    <t>$942,000 @ 12.5%=$117,500* .75</t>
  </si>
  <si>
    <t>A/E fee for New Construction</t>
  </si>
  <si>
    <t>$2,462,000 @ 9.0%=$221,580* .75</t>
  </si>
  <si>
    <t>Planning Board Review</t>
  </si>
  <si>
    <t>Construction Manager-Pre Bid</t>
  </si>
  <si>
    <t>Land Survey and Geotechnical</t>
  </si>
  <si>
    <t>Hazardous Materials Survey</t>
  </si>
  <si>
    <t>State Fire Marshal Review Fees</t>
  </si>
  <si>
    <t>Owner’s Contingency</t>
  </si>
  <si>
    <t>Legal and Bond Issuance fees</t>
  </si>
  <si>
    <t xml:space="preserve">Total Pre-Bid/Pre Bond Issuance  Expense </t>
  </si>
  <si>
    <t>Paid Through June 11 2014</t>
  </si>
  <si>
    <t>Invoiced</t>
  </si>
  <si>
    <t>Total</t>
  </si>
  <si>
    <t xml:space="preserve">Planniing Board Review Costs </t>
  </si>
  <si>
    <t>Included in Above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</si>
</sst>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9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 wrapText="1"/>
    </xf>
    <xf numFmtId="6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169" fontId="2" fillId="0" borderId="1" xfId="1" applyNumberFormat="1" applyFont="1" applyBorder="1"/>
    <xf numFmtId="6" fontId="2" fillId="0" borderId="1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/>
    <xf numFmtId="0" fontId="3" fillId="0" borderId="1" xfId="0" applyFont="1" applyBorder="1" applyAlignment="1">
      <alignment horizontal="right" vertical="center" wrapText="1"/>
    </xf>
    <xf numFmtId="6" fontId="3" fillId="0" borderId="1" xfId="0" applyNumberFormat="1" applyFont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workbookViewId="0">
      <selection activeCell="A16" sqref="A16"/>
    </sheetView>
  </sheetViews>
  <sheetFormatPr defaultRowHeight="15.75" x14ac:dyDescent="0.25"/>
  <cols>
    <col min="1" max="1" width="30.28515625" style="1" customWidth="1"/>
    <col min="2" max="2" width="39.140625" style="1" customWidth="1"/>
    <col min="3" max="3" width="29.7109375" style="1" customWidth="1"/>
    <col min="4" max="4" width="27.42578125" style="1" bestFit="1" customWidth="1"/>
    <col min="5" max="5" width="11.5703125" style="1" bestFit="1" customWidth="1"/>
    <col min="6" max="6" width="11" style="1" bestFit="1" customWidth="1"/>
    <col min="7" max="16384" width="9.140625" style="1"/>
  </cols>
  <sheetData>
    <row r="1" spans="1:6" ht="15" customHeight="1" x14ac:dyDescent="0.25">
      <c r="A1" s="2" t="s">
        <v>0</v>
      </c>
      <c r="B1" s="3">
        <v>3404000</v>
      </c>
      <c r="C1" s="4" t="s">
        <v>1</v>
      </c>
      <c r="D1" s="5" t="s">
        <v>15</v>
      </c>
      <c r="E1" s="6" t="s">
        <v>16</v>
      </c>
      <c r="F1" s="6" t="s">
        <v>17</v>
      </c>
    </row>
    <row r="2" spans="1:6" ht="15" customHeight="1" x14ac:dyDescent="0.25">
      <c r="A2" s="2" t="s">
        <v>2</v>
      </c>
      <c r="B2" s="3">
        <v>4000000</v>
      </c>
      <c r="C2" s="2"/>
      <c r="D2" s="7"/>
      <c r="E2" s="8"/>
      <c r="F2" s="7"/>
    </row>
    <row r="3" spans="1:6" ht="15" customHeight="1" x14ac:dyDescent="0.25">
      <c r="A3" s="2" t="s">
        <v>3</v>
      </c>
      <c r="B3" s="2" t="s">
        <v>4</v>
      </c>
      <c r="C3" s="9">
        <v>88125</v>
      </c>
      <c r="D3" s="8"/>
      <c r="E3" s="8"/>
      <c r="F3" s="7"/>
    </row>
    <row r="4" spans="1:6" ht="15" customHeight="1" x14ac:dyDescent="0.25">
      <c r="A4" s="2" t="s">
        <v>5</v>
      </c>
      <c r="B4" s="2" t="s">
        <v>6</v>
      </c>
      <c r="C4" s="9">
        <v>166185</v>
      </c>
      <c r="D4" s="8">
        <v>85788</v>
      </c>
      <c r="E4" s="8">
        <v>37829.68</v>
      </c>
      <c r="F4" s="10">
        <f>SUM(D4:E4)</f>
        <v>123617.68</v>
      </c>
    </row>
    <row r="5" spans="1:6" ht="15" customHeight="1" x14ac:dyDescent="0.25">
      <c r="A5" s="2" t="s">
        <v>7</v>
      </c>
      <c r="B5" s="2"/>
      <c r="C5" s="9">
        <v>25000</v>
      </c>
      <c r="D5" s="8"/>
      <c r="E5" s="8"/>
      <c r="F5" s="10">
        <f t="shared" ref="F5:F12" si="0">SUM(D5:E5)</f>
        <v>0</v>
      </c>
    </row>
    <row r="6" spans="1:6" ht="15" customHeight="1" x14ac:dyDescent="0.25">
      <c r="A6" s="2" t="s">
        <v>8</v>
      </c>
      <c r="B6" s="2"/>
      <c r="C6" s="9">
        <v>10000</v>
      </c>
      <c r="D6" s="8"/>
      <c r="E6" s="8"/>
      <c r="F6" s="10">
        <f t="shared" si="0"/>
        <v>0</v>
      </c>
    </row>
    <row r="7" spans="1:6" ht="15" customHeight="1" x14ac:dyDescent="0.25">
      <c r="A7" s="2" t="s">
        <v>9</v>
      </c>
      <c r="B7" s="2"/>
      <c r="C7" s="9">
        <v>5000</v>
      </c>
      <c r="D7" s="8">
        <v>5073</v>
      </c>
      <c r="E7" s="8"/>
      <c r="F7" s="10">
        <f t="shared" si="0"/>
        <v>5073</v>
      </c>
    </row>
    <row r="8" spans="1:6" ht="15" customHeight="1" x14ac:dyDescent="0.25">
      <c r="A8" s="2" t="s">
        <v>10</v>
      </c>
      <c r="B8" s="2"/>
      <c r="C8" s="9">
        <v>5000</v>
      </c>
      <c r="D8" s="8"/>
      <c r="E8" s="8"/>
      <c r="F8" s="10">
        <f t="shared" si="0"/>
        <v>0</v>
      </c>
    </row>
    <row r="9" spans="1:6" ht="15" customHeight="1" x14ac:dyDescent="0.25">
      <c r="A9" s="2" t="s">
        <v>11</v>
      </c>
      <c r="B9" s="2"/>
      <c r="C9" s="9">
        <v>1500</v>
      </c>
      <c r="D9" s="8"/>
      <c r="E9" s="8"/>
      <c r="F9" s="10">
        <f t="shared" si="0"/>
        <v>0</v>
      </c>
    </row>
    <row r="10" spans="1:6" ht="15" customHeight="1" x14ac:dyDescent="0.25">
      <c r="A10" s="2" t="s">
        <v>12</v>
      </c>
      <c r="B10" s="2"/>
      <c r="C10" s="9">
        <v>15000</v>
      </c>
      <c r="D10" s="8"/>
      <c r="E10" s="8"/>
      <c r="F10" s="10">
        <f t="shared" si="0"/>
        <v>0</v>
      </c>
    </row>
    <row r="11" spans="1:6" ht="15" customHeight="1" x14ac:dyDescent="0.25">
      <c r="A11" s="2" t="s">
        <v>13</v>
      </c>
      <c r="B11" s="2"/>
      <c r="C11" s="9">
        <v>25000</v>
      </c>
      <c r="D11" s="8">
        <v>38.1</v>
      </c>
      <c r="E11" s="8"/>
      <c r="F11" s="10">
        <f t="shared" si="0"/>
        <v>38.1</v>
      </c>
    </row>
    <row r="12" spans="1:6" ht="15" customHeight="1" x14ac:dyDescent="0.25">
      <c r="A12" s="11" t="s">
        <v>14</v>
      </c>
      <c r="B12" s="11"/>
      <c r="C12" s="12">
        <v>340810</v>
      </c>
      <c r="D12" s="8">
        <f>SUM(D2:D11)</f>
        <v>90899.1</v>
      </c>
      <c r="E12" s="8">
        <f>SUM(E4:E11)</f>
        <v>37829.68</v>
      </c>
      <c r="F12" s="10">
        <f t="shared" si="0"/>
        <v>128728.78</v>
      </c>
    </row>
    <row r="13" spans="1:6" ht="15" customHeight="1" x14ac:dyDescent="0.25"/>
    <row r="14" spans="1:6" ht="15" customHeight="1" x14ac:dyDescent="0.25">
      <c r="A14" s="1" t="s">
        <v>18</v>
      </c>
    </row>
    <row r="15" spans="1:6" x14ac:dyDescent="0.25">
      <c r="A15" s="1" t="s">
        <v>19</v>
      </c>
    </row>
  </sheetData>
  <pageMargins left="0.7" right="0.7" top="0.75" bottom="0.75" header="0.3" footer="0.3"/>
  <pageSetup scale="82" orientation="landscape" r:id="rId1"/>
  <headerFooter>
    <oddHeader xml:space="preserve">&amp;C&amp;"-,Bold"&amp;12Library Building Committee Budget Update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Town of Cape Elizabeth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McGovern</dc:creator>
  <cp:lastModifiedBy>Michael McGovern</cp:lastModifiedBy>
  <cp:lastPrinted>2014-06-11T14:05:41Z</cp:lastPrinted>
  <dcterms:created xsi:type="dcterms:W3CDTF">2014-06-11T13:53:40Z</dcterms:created>
  <dcterms:modified xsi:type="dcterms:W3CDTF">2014-06-11T14:06:55Z</dcterms:modified>
</cp:coreProperties>
</file>